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30" windowWidth="19575" windowHeight="7380"/>
  </bookViews>
  <sheets>
    <sheet name="lمساعد متصرف" sheetId="1" r:id="rId1"/>
  </sheets>
  <calcPr calcId="124519"/>
</workbook>
</file>

<file path=xl/calcChain.xml><?xml version="1.0" encoding="utf-8"?>
<calcChain xmlns="http://schemas.openxmlformats.org/spreadsheetml/2006/main">
  <c r="A20" i="1"/>
  <c r="A21" s="1"/>
  <c r="A22" s="1"/>
  <c r="A19"/>
  <c r="H18"/>
  <c r="I18" s="1"/>
  <c r="J18" s="1"/>
  <c r="F18"/>
  <c r="D18"/>
  <c r="K11"/>
</calcChain>
</file>

<file path=xl/sharedStrings.xml><?xml version="1.0" encoding="utf-8"?>
<sst xmlns="http://schemas.openxmlformats.org/spreadsheetml/2006/main" count="36" uniqueCount="34">
  <si>
    <t xml:space="preserve"> مركز الامتحان : جامعة محمد خيضر بسكرة  </t>
  </si>
  <si>
    <t xml:space="preserve">المسجــلـــون: </t>
  </si>
  <si>
    <t xml:space="preserve"> الادارة المعنية: مديرية التعليم والتكوين المهنيين  خنشلة</t>
  </si>
  <si>
    <t xml:space="preserve">الحاضــــرون: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</si>
  <si>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01</t>
    </r>
  </si>
  <si>
    <t>الغائبـــــــــون:</t>
  </si>
  <si>
    <t xml:space="preserve">كشوف النقاط للمسابقة على اساس الاختبارات المهنيةالكتابية </t>
  </si>
  <si>
    <t>للالتحاق برتبة :مساعد متصرف</t>
  </si>
  <si>
    <t>(دورة اكتوبر2021)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</si>
  <si>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</si>
  <si>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</si>
  <si>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</si>
  <si>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</si>
  <si>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</si>
  <si>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>اختبار اختياري القانون العام الاقتصاد والمالية العامة, تسيير الموارد البشرية</t>
  </si>
  <si>
    <t>التحرير  الاداري</t>
  </si>
  <si>
    <t>مجموع النقاط</t>
  </si>
  <si>
    <t xml:space="preserve">المعدل  </t>
  </si>
  <si>
    <t xml:space="preserve">الملاحظة </t>
  </si>
  <si>
    <t>العلامة</t>
  </si>
  <si>
    <t xml:space="preserve"> المعامل 02</t>
  </si>
  <si>
    <t xml:space="preserve"> المعامل 03</t>
  </si>
  <si>
    <t xml:space="preserve">  المعامل 02</t>
  </si>
  <si>
    <t>بوعفان  حياة</t>
  </si>
  <si>
    <t>مقبول</t>
  </si>
  <si>
    <t>بسكرة في :_20اكتوبر 2021</t>
  </si>
  <si>
    <t xml:space="preserve"> رئيس مركز الامتحان                                 المصححين                                            مسؤول الأمانة التقنية</t>
  </si>
  <si>
    <t xml:space="preserve">أ د/عبد العالي حاحة </t>
  </si>
  <si>
    <t>ا د/ عادل مستاري</t>
  </si>
  <si>
    <t>أ د/ عبدالله  غانم</t>
  </si>
  <si>
    <t>سلامين يوسف</t>
  </si>
  <si>
    <t xml:space="preserve">محمد العوني </t>
  </si>
  <si>
    <t>د / محمد  لمعيني</t>
  </si>
  <si>
    <t>د / بوبكر عصمان</t>
  </si>
</sst>
</file>

<file path=xl/styles.xml><?xml version="1.0" encoding="utf-8"?>
<styleSheet xmlns="http://schemas.openxmlformats.org/spreadsheetml/2006/main">
  <numFmts count="1">
    <numFmt numFmtId="164" formatCode="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6"/>
      <name val="Times New Roman"/>
      <family val="1"/>
    </font>
    <font>
      <sz val="12"/>
      <name val="Franklin Gothic Heavy"/>
      <family val="2"/>
    </font>
    <font>
      <sz val="12"/>
      <name val="Times New Roman"/>
      <family val="1"/>
    </font>
    <font>
      <sz val="16"/>
      <name val="Arial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47">
    <xf numFmtId="0" fontId="0" fillId="0" borderId="0" xfId="0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164" fontId="4" fillId="0" borderId="0" xfId="1" applyNumberFormat="1" applyFont="1" applyAlignment="1"/>
    <xf numFmtId="0" fontId="1" fillId="0" borderId="0" xfId="1"/>
    <xf numFmtId="164" fontId="5" fillId="0" borderId="0" xfId="1" applyNumberFormat="1" applyFont="1"/>
    <xf numFmtId="0" fontId="9" fillId="2" borderId="1" xfId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2" fontId="7" fillId="2" borderId="5" xfId="1" applyNumberFormat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2" fontId="9" fillId="2" borderId="9" xfId="1" applyNumberFormat="1" applyFont="1" applyFill="1" applyBorder="1" applyAlignment="1">
      <alignment horizontal="center" vertical="center"/>
    </xf>
    <xf numFmtId="2" fontId="9" fillId="2" borderId="10" xfId="1" applyNumberFormat="1" applyFont="1" applyFill="1" applyBorder="1" applyAlignment="1">
      <alignment horizontal="center" vertical="center"/>
    </xf>
    <xf numFmtId="2" fontId="9" fillId="2" borderId="8" xfId="1" applyNumberFormat="1" applyFont="1" applyFill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 wrapText="1" readingOrder="2"/>
    </xf>
    <xf numFmtId="0" fontId="11" fillId="0" borderId="12" xfId="1" applyFont="1" applyBorder="1" applyAlignment="1">
      <alignment horizontal="right" vertical="top" wrapText="1" readingOrder="2"/>
    </xf>
    <xf numFmtId="2" fontId="12" fillId="0" borderId="12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horizontal="center" vertical="center" wrapText="1" readingOrder="2"/>
    </xf>
    <xf numFmtId="0" fontId="11" fillId="0" borderId="15" xfId="1" applyFont="1" applyBorder="1" applyAlignment="1">
      <alignment horizontal="right" vertical="top" wrapText="1" readingOrder="2"/>
    </xf>
    <xf numFmtId="0" fontId="14" fillId="0" borderId="15" xfId="1" applyFont="1" applyBorder="1" applyAlignment="1">
      <alignment horizontal="right" wrapText="1" readingOrder="2"/>
    </xf>
    <xf numFmtId="2" fontId="9" fillId="0" borderId="13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right" wrapText="1" readingOrder="2"/>
    </xf>
    <xf numFmtId="2" fontId="1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2" fontId="6" fillId="2" borderId="2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9" fillId="2" borderId="6" xfId="1" applyNumberFormat="1" applyFont="1" applyFill="1" applyBorder="1" applyAlignment="1">
      <alignment horizontal="center" vertical="center" wrapText="1"/>
    </xf>
    <xf numFmtId="2" fontId="9" fillId="2" borderId="7" xfId="1" applyNumberFormat="1" applyFont="1" applyFill="1" applyBorder="1" applyAlignment="1">
      <alignment horizontal="center" vertical="center" wrapText="1"/>
    </xf>
    <xf numFmtId="2" fontId="7" fillId="0" borderId="16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top" wrapText="1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28330</xdr:rowOff>
    </xdr:from>
    <xdr:to>
      <xdr:col>10</xdr:col>
      <xdr:colOff>1143000</xdr:colOff>
      <xdr:row>7</xdr:row>
      <xdr:rowOff>114300</xdr:rowOff>
    </xdr:to>
    <xdr:sp macro="" textlink="">
      <xdr:nvSpPr>
        <xdr:cNvPr id="2" name="ZoneTexte 1"/>
        <xdr:cNvSpPr txBox="1"/>
      </xdr:nvSpPr>
      <xdr:spPr>
        <a:xfrm>
          <a:off x="13412009625" y="28330"/>
          <a:ext cx="9496424" cy="1219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1</xdr:col>
      <xdr:colOff>179012</xdr:colOff>
      <xdr:row>0</xdr:row>
      <xdr:rowOff>137247</xdr:rowOff>
    </xdr:from>
    <xdr:to>
      <xdr:col>1</xdr:col>
      <xdr:colOff>803022</xdr:colOff>
      <xdr:row>4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20131528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941012</xdr:colOff>
      <xdr:row>0</xdr:row>
      <xdr:rowOff>146772</xdr:rowOff>
    </xdr:from>
    <xdr:to>
      <xdr:col>10</xdr:col>
      <xdr:colOff>469647</xdr:colOff>
      <xdr:row>4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12682978" y="146772"/>
          <a:ext cx="4716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47625</xdr:colOff>
      <xdr:row>11</xdr:row>
      <xdr:rowOff>0</xdr:rowOff>
    </xdr:from>
    <xdr:ext cx="190500" cy="257175"/>
    <xdr:sp macro="" textlink="">
      <xdr:nvSpPr>
        <xdr:cNvPr id="5" name="Text Box 35"/>
        <xdr:cNvSpPr txBox="1">
          <a:spLocks noChangeArrowheads="1"/>
        </xdr:cNvSpPr>
      </xdr:nvSpPr>
      <xdr:spPr bwMode="auto">
        <a:xfrm>
          <a:off x="13413514575" y="200977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47625</xdr:colOff>
      <xdr:row>27</xdr:row>
      <xdr:rowOff>9525</xdr:rowOff>
    </xdr:from>
    <xdr:ext cx="190500" cy="257175"/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13413514575" y="620077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47625</xdr:colOff>
      <xdr:row>117</xdr:row>
      <xdr:rowOff>9525</xdr:rowOff>
    </xdr:from>
    <xdr:ext cx="190500" cy="257175"/>
    <xdr:sp macro="" textlink="">
      <xdr:nvSpPr>
        <xdr:cNvPr id="7" name="Text Box 26"/>
        <xdr:cNvSpPr txBox="1">
          <a:spLocks noChangeArrowheads="1"/>
        </xdr:cNvSpPr>
      </xdr:nvSpPr>
      <xdr:spPr bwMode="auto">
        <a:xfrm>
          <a:off x="13413514575" y="2100262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117</xdr:row>
      <xdr:rowOff>9525</xdr:rowOff>
    </xdr:from>
    <xdr:ext cx="190500" cy="257175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3420029675" y="2100262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714375</xdr:colOff>
      <xdr:row>121</xdr:row>
      <xdr:rowOff>200025</xdr:rowOff>
    </xdr:from>
    <xdr:to>
      <xdr:col>8</xdr:col>
      <xdr:colOff>876300</xdr:colOff>
      <xdr:row>121</xdr:row>
      <xdr:rowOff>561975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13414057500" y="21802725"/>
          <a:ext cx="6162675" cy="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Arial"/>
              <a:cs typeface="Arial"/>
            </a:rPr>
            <a:t>القائمة الإسمية لإمضاء المترشحين لمسابقة الإختبار المهني الخارجي</a:t>
          </a:r>
        </a:p>
      </xdr:txBody>
    </xdr:sp>
    <xdr:clientData/>
  </xdr:twoCellAnchor>
  <xdr:oneCellAnchor>
    <xdr:from>
      <xdr:col>9</xdr:col>
      <xdr:colOff>47625</xdr:colOff>
      <xdr:row>70</xdr:row>
      <xdr:rowOff>9525</xdr:rowOff>
    </xdr:from>
    <xdr:ext cx="190500" cy="257175"/>
    <xdr:sp macro="" textlink="">
      <xdr:nvSpPr>
        <xdr:cNvPr id="10" name="Text Box 29"/>
        <xdr:cNvSpPr txBox="1">
          <a:spLocks noChangeArrowheads="1"/>
        </xdr:cNvSpPr>
      </xdr:nvSpPr>
      <xdr:spPr bwMode="auto">
        <a:xfrm>
          <a:off x="13413514575" y="1339215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70</xdr:row>
      <xdr:rowOff>9525</xdr:rowOff>
    </xdr:from>
    <xdr:ext cx="190500" cy="257175"/>
    <xdr:sp macro="" textlink="">
      <xdr:nvSpPr>
        <xdr:cNvPr id="11" name="Text Box 30"/>
        <xdr:cNvSpPr txBox="1">
          <a:spLocks noChangeArrowheads="1"/>
        </xdr:cNvSpPr>
      </xdr:nvSpPr>
      <xdr:spPr bwMode="auto">
        <a:xfrm>
          <a:off x="13420029675" y="1339215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31"/>
  <sheetViews>
    <sheetView rightToLeft="1" tabSelected="1" showWhiteSpace="0" view="pageLayout" topLeftCell="A7" zoomScale="90" zoomScalePageLayoutView="90" workbookViewId="0">
      <selection activeCell="C29" sqref="C29"/>
    </sheetView>
  </sheetViews>
  <sheetFormatPr baseColWidth="10" defaultRowHeight="12.75"/>
  <cols>
    <col min="1" max="1" width="8" style="6" customWidth="1"/>
    <col min="2" max="2" width="20.140625" style="6" customWidth="1"/>
    <col min="3" max="3" width="10.140625" style="6" customWidth="1"/>
    <col min="4" max="4" width="10" style="6" customWidth="1"/>
    <col min="5" max="5" width="9.85546875" style="6" customWidth="1"/>
    <col min="6" max="6" width="10.85546875" style="6" customWidth="1"/>
    <col min="7" max="7" width="12.140625" style="6" customWidth="1"/>
    <col min="8" max="8" width="10.7109375" style="6" customWidth="1"/>
    <col min="9" max="9" width="16.42578125" style="6" customWidth="1"/>
    <col min="10" max="10" width="8.42578125" style="6" customWidth="1"/>
    <col min="11" max="11" width="16.85546875" style="6" customWidth="1"/>
    <col min="12" max="16384" width="11.42578125" style="6"/>
  </cols>
  <sheetData>
    <row r="9" spans="1:11" s="2" customFormat="1" ht="18.75">
      <c r="A9" s="42" t="s">
        <v>0</v>
      </c>
      <c r="B9" s="42"/>
      <c r="C9" s="42"/>
      <c r="D9" s="42"/>
      <c r="E9" s="1"/>
      <c r="F9" s="1"/>
      <c r="I9" s="3"/>
      <c r="J9" s="4" t="s">
        <v>1</v>
      </c>
      <c r="K9" s="5">
        <v>1</v>
      </c>
    </row>
    <row r="10" spans="1:11" ht="18.75">
      <c r="A10" s="42" t="s">
        <v>2</v>
      </c>
      <c r="B10" s="42"/>
      <c r="C10" s="42"/>
      <c r="D10" s="42"/>
      <c r="E10" s="42"/>
      <c r="F10" s="2"/>
      <c r="I10" s="3"/>
      <c r="J10" s="4" t="s">
        <v>3</v>
      </c>
      <c r="K10" s="7">
        <v>1</v>
      </c>
    </row>
    <row r="11" spans="1:11" ht="18.75">
      <c r="A11" s="43" t="s">
        <v>4</v>
      </c>
      <c r="B11" s="44"/>
      <c r="C11" s="44"/>
      <c r="D11" s="44"/>
      <c r="E11" s="2"/>
      <c r="F11" s="2"/>
      <c r="I11" s="3"/>
      <c r="J11" s="4" t="s">
        <v>5</v>
      </c>
      <c r="K11" s="7">
        <f>K9-K10</f>
        <v>0</v>
      </c>
    </row>
    <row r="12" spans="1:11" ht="20.25">
      <c r="A12" s="45" t="s">
        <v>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20.25">
      <c r="A13" s="46" t="s">
        <v>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21" thickBot="1">
      <c r="A14" s="45" t="s">
        <v>8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8.75" thickTop="1">
      <c r="A15" s="8"/>
      <c r="B15" s="8"/>
      <c r="C15" s="33" t="s">
        <v>9</v>
      </c>
      <c r="D15" s="34"/>
      <c r="E15" s="34"/>
      <c r="F15" s="34"/>
      <c r="G15" s="34"/>
      <c r="H15" s="35"/>
      <c r="I15" s="9"/>
      <c r="J15" s="9" t="s">
        <v>10</v>
      </c>
      <c r="K15" s="9"/>
    </row>
    <row r="16" spans="1:11" ht="39" customHeight="1" thickBot="1">
      <c r="A16" s="10" t="s">
        <v>11</v>
      </c>
      <c r="B16" s="10" t="s">
        <v>12</v>
      </c>
      <c r="C16" s="36" t="s">
        <v>13</v>
      </c>
      <c r="D16" s="37"/>
      <c r="E16" s="38" t="s">
        <v>14</v>
      </c>
      <c r="F16" s="39"/>
      <c r="G16" s="36" t="s">
        <v>15</v>
      </c>
      <c r="H16" s="37"/>
      <c r="I16" s="11" t="s">
        <v>16</v>
      </c>
      <c r="J16" s="11" t="s">
        <v>17</v>
      </c>
      <c r="K16" s="11" t="s">
        <v>18</v>
      </c>
    </row>
    <row r="17" spans="1:11" ht="14.25" thickTop="1" thickBot="1">
      <c r="A17" s="12"/>
      <c r="B17" s="12"/>
      <c r="C17" s="13" t="s">
        <v>19</v>
      </c>
      <c r="D17" s="14" t="s">
        <v>20</v>
      </c>
      <c r="E17" s="13" t="s">
        <v>19</v>
      </c>
      <c r="F17" s="14" t="s">
        <v>21</v>
      </c>
      <c r="G17" s="13" t="s">
        <v>19</v>
      </c>
      <c r="H17" s="14" t="s">
        <v>22</v>
      </c>
      <c r="I17" s="15"/>
      <c r="J17" s="15"/>
      <c r="K17" s="15"/>
    </row>
    <row r="18" spans="1:11" ht="21.75" thickTop="1" thickBot="1">
      <c r="A18" s="16">
        <v>1</v>
      </c>
      <c r="B18" s="17" t="s">
        <v>23</v>
      </c>
      <c r="C18" s="18">
        <v>10</v>
      </c>
      <c r="D18" s="18">
        <f t="shared" ref="D18" si="0">C18*2</f>
        <v>20</v>
      </c>
      <c r="E18" s="18">
        <v>12</v>
      </c>
      <c r="F18" s="18">
        <f t="shared" ref="F18" si="1">E18*3</f>
        <v>36</v>
      </c>
      <c r="G18" s="18">
        <v>10</v>
      </c>
      <c r="H18" s="18">
        <f t="shared" ref="H18" si="2">G18*2</f>
        <v>20</v>
      </c>
      <c r="I18" s="18">
        <f t="shared" ref="I18" si="3">H18+F18+D18</f>
        <v>76</v>
      </c>
      <c r="J18" s="18">
        <f t="shared" ref="J18" si="4">I18/7</f>
        <v>10.857142857142858</v>
      </c>
      <c r="K18" s="19" t="s">
        <v>24</v>
      </c>
    </row>
    <row r="19" spans="1:11" ht="21.75" thickTop="1" thickBot="1">
      <c r="A19" s="20">
        <f t="shared" ref="A19:A22" si="5">A18+1</f>
        <v>2</v>
      </c>
      <c r="B19" s="21"/>
      <c r="C19" s="18"/>
      <c r="D19" s="18"/>
      <c r="E19" s="18"/>
      <c r="F19" s="18"/>
      <c r="G19" s="18"/>
      <c r="H19" s="18"/>
      <c r="I19" s="18"/>
      <c r="J19" s="18"/>
      <c r="K19" s="19"/>
    </row>
    <row r="20" spans="1:11" ht="21.75" thickTop="1" thickBot="1">
      <c r="A20" s="20">
        <f t="shared" si="5"/>
        <v>3</v>
      </c>
      <c r="B20" s="21"/>
      <c r="C20" s="18"/>
      <c r="D20" s="18"/>
      <c r="E20" s="18"/>
      <c r="F20" s="18"/>
      <c r="G20" s="18"/>
      <c r="H20" s="18"/>
      <c r="I20" s="18"/>
      <c r="J20" s="18"/>
      <c r="K20" s="19"/>
    </row>
    <row r="21" spans="1:11" ht="21.75" thickTop="1" thickBot="1">
      <c r="A21" s="20">
        <f t="shared" si="5"/>
        <v>4</v>
      </c>
      <c r="B21" s="22"/>
      <c r="C21" s="18"/>
      <c r="D21" s="18"/>
      <c r="E21" s="18"/>
      <c r="F21" s="18"/>
      <c r="G21" s="18"/>
      <c r="H21" s="18"/>
      <c r="I21" s="18"/>
      <c r="J21" s="18"/>
      <c r="K21" s="19"/>
    </row>
    <row r="22" spans="1:11" ht="21" thickTop="1">
      <c r="A22" s="20">
        <f t="shared" si="5"/>
        <v>5</v>
      </c>
      <c r="B22" s="22"/>
      <c r="C22" s="18"/>
      <c r="D22" s="18"/>
      <c r="E22" s="18"/>
      <c r="F22" s="18"/>
      <c r="G22" s="18"/>
      <c r="H22" s="18"/>
      <c r="I22" s="18"/>
      <c r="J22" s="18"/>
      <c r="K22" s="23"/>
    </row>
    <row r="23" spans="1:11" ht="15.75">
      <c r="A23" s="24"/>
      <c r="B23" s="25"/>
      <c r="C23" s="26"/>
      <c r="D23" s="26"/>
      <c r="E23" s="26"/>
      <c r="F23" s="26"/>
      <c r="G23" s="26"/>
      <c r="H23" s="26"/>
      <c r="I23" s="40" t="s">
        <v>25</v>
      </c>
      <c r="J23" s="40"/>
      <c r="K23" s="40"/>
    </row>
    <row r="24" spans="1:11" ht="18" customHeight="1">
      <c r="A24" s="41" t="s">
        <v>26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ht="18">
      <c r="A25" s="27"/>
      <c r="B25" s="27"/>
      <c r="C25" s="27"/>
      <c r="D25" s="27"/>
      <c r="E25" s="27"/>
      <c r="F25" s="30" t="s">
        <v>27</v>
      </c>
      <c r="G25" s="30"/>
      <c r="H25" s="30"/>
      <c r="I25" s="27"/>
    </row>
    <row r="26" spans="1:11" ht="18">
      <c r="F26" s="30" t="s">
        <v>28</v>
      </c>
      <c r="G26" s="30"/>
      <c r="H26" s="30"/>
    </row>
    <row r="27" spans="1:11" ht="18">
      <c r="F27" s="30" t="s">
        <v>29</v>
      </c>
      <c r="G27" s="30"/>
      <c r="H27" s="30"/>
      <c r="I27" s="31" t="s">
        <v>30</v>
      </c>
      <c r="J27" s="31"/>
      <c r="K27" s="31"/>
    </row>
    <row r="28" spans="1:11" ht="20.25">
      <c r="B28" s="32" t="s">
        <v>31</v>
      </c>
      <c r="C28" s="32"/>
      <c r="F28" s="28" t="s">
        <v>32</v>
      </c>
      <c r="G28" s="28"/>
      <c r="H28" s="28"/>
    </row>
    <row r="29" spans="1:11" ht="18">
      <c r="F29" s="28" t="s">
        <v>33</v>
      </c>
    </row>
    <row r="31" spans="1:11" ht="18">
      <c r="A31"/>
      <c r="B31"/>
      <c r="C31"/>
      <c r="D31"/>
      <c r="E31"/>
      <c r="F31" s="29"/>
      <c r="G31" s="29"/>
      <c r="H31" s="29"/>
      <c r="I31"/>
      <c r="J31"/>
      <c r="K31"/>
    </row>
  </sheetData>
  <mergeCells count="17">
    <mergeCell ref="A24:K24"/>
    <mergeCell ref="A9:D9"/>
    <mergeCell ref="A10:E10"/>
    <mergeCell ref="A11:D11"/>
    <mergeCell ref="A12:K12"/>
    <mergeCell ref="A13:K13"/>
    <mergeCell ref="A14:K14"/>
    <mergeCell ref="C15:H15"/>
    <mergeCell ref="C16:D16"/>
    <mergeCell ref="E16:F16"/>
    <mergeCell ref="G16:H16"/>
    <mergeCell ref="I23:K23"/>
    <mergeCell ref="F25:H25"/>
    <mergeCell ref="F26:H26"/>
    <mergeCell ref="F27:H27"/>
    <mergeCell ref="I27:K27"/>
    <mergeCell ref="B28:C28"/>
  </mergeCells>
  <pageMargins left="0.39370078740157483" right="0.59055118110236227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lمساعد متصرف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info</cp:lastModifiedBy>
  <dcterms:created xsi:type="dcterms:W3CDTF">2021-10-25T14:29:06Z</dcterms:created>
  <dcterms:modified xsi:type="dcterms:W3CDTF">2021-10-27T19:56:00Z</dcterms:modified>
</cp:coreProperties>
</file>